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<sst xmlns="http://schemas.openxmlformats.org/spreadsheetml/2006/main" count="33" uniqueCount="31">
  <si>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Lp.</t>
  </si>
  <si>
    <t>Nazwa towaru</t>
  </si>
  <si>
    <t>RAZEM</t>
  </si>
  <si>
    <t>Cena za szt.</t>
  </si>
  <si>
    <t>Razem kwota</t>
  </si>
  <si>
    <t>Ilość/ szt.</t>
  </si>
  <si>
    <t>Format M wymiary min. 90x140mm- max. 325x 230x20mm waga do 1000g</t>
  </si>
  <si>
    <t>Format S wymiary min. 90x140mm- max. 230x160x20mm - waga do 500g</t>
  </si>
  <si>
    <t>Format L wymiary min. 90x140mm- max. Dł.600 x 1040 mm -waga do 2000g</t>
  </si>
  <si>
    <t>x</t>
  </si>
  <si>
    <t>Znak sprawy PCPR-271-23/19</t>
  </si>
  <si>
    <t>Załącznik nr 1 do formularza ofertowego</t>
  </si>
  <si>
    <t>Formularz cenowy dla „Świadczenie usług pocztowych na potrzeby Powiatowego Centrum Pomocy Rodzinie w Limanowej w zakresie przyjmowania, przemieszczania i doręczania przesyłek listowych oraz ich ewentualnych zwrotów.”</t>
  </si>
  <si>
    <r>
      <t xml:space="preserve">Format </t>
    </r>
    <r>
      <rPr>
        <b/>
        <sz val="16"/>
        <rFont val="Times New Roman"/>
        <family val="1"/>
      </rPr>
      <t>S</t>
    </r>
    <r>
      <rPr>
        <sz val="14"/>
        <rFont val="Times New Roman"/>
        <family val="1"/>
      </rPr>
      <t xml:space="preserve"> do 500 g - nierejestrowana (ekonomiczna)</t>
    </r>
  </si>
  <si>
    <r>
      <t>Format</t>
    </r>
    <r>
      <rPr>
        <b/>
        <sz val="16"/>
        <rFont val="Times New Roman"/>
        <family val="1"/>
      </rPr>
      <t xml:space="preserve"> S</t>
    </r>
    <r>
      <rPr>
        <sz val="14"/>
        <rFont val="Times New Roman"/>
        <family val="1"/>
      </rPr>
      <t xml:space="preserve"> do 500 g - nierejestrowana (priorytetowa)</t>
    </r>
  </si>
  <si>
    <r>
      <t xml:space="preserve">Format </t>
    </r>
    <r>
      <rPr>
        <b/>
        <sz val="16"/>
        <rFont val="Times New Roman"/>
        <family val="1"/>
      </rPr>
      <t>S</t>
    </r>
    <r>
      <rPr>
        <sz val="14"/>
        <rFont val="Times New Roman"/>
        <family val="1"/>
      </rPr>
      <t xml:space="preserve"> do 500 g - polecona(ekonomiczna)</t>
    </r>
  </si>
  <si>
    <r>
      <t>Format</t>
    </r>
    <r>
      <rPr>
        <b/>
        <sz val="16"/>
        <rFont val="Times New Roman"/>
        <family val="1"/>
      </rPr>
      <t xml:space="preserve"> S</t>
    </r>
    <r>
      <rPr>
        <sz val="14"/>
        <rFont val="Times New Roman"/>
        <family val="1"/>
      </rPr>
      <t xml:space="preserve"> do 500 g - polecona(priorytetowa)</t>
    </r>
  </si>
  <si>
    <r>
      <t>Format</t>
    </r>
    <r>
      <rPr>
        <b/>
        <sz val="16"/>
        <rFont val="Times New Roman"/>
        <family val="1"/>
      </rPr>
      <t xml:space="preserve"> S</t>
    </r>
    <r>
      <rPr>
        <sz val="14"/>
        <rFont val="Times New Roman"/>
        <family val="1"/>
      </rPr>
      <t xml:space="preserve"> do 500 g - polecona(ekonomiczna)+potwierdzenie odbioru w obrocie krajowym</t>
    </r>
  </si>
  <si>
    <r>
      <t xml:space="preserve">Format </t>
    </r>
    <r>
      <rPr>
        <b/>
        <sz val="16"/>
        <rFont val="Times New Roman"/>
        <family val="1"/>
      </rPr>
      <t>S</t>
    </r>
    <r>
      <rPr>
        <sz val="14"/>
        <rFont val="Times New Roman"/>
        <family val="1"/>
      </rPr>
      <t xml:space="preserve"> do 500 g - polecona (priorytetowa)+ potwierdzenie odbioru w obrocie krajowym</t>
    </r>
  </si>
  <si>
    <r>
      <t>Format</t>
    </r>
    <r>
      <rPr>
        <b/>
        <sz val="16"/>
        <rFont val="Times New Roman"/>
        <family val="1"/>
      </rPr>
      <t xml:space="preserve"> M</t>
    </r>
    <r>
      <rPr>
        <sz val="14"/>
        <rFont val="Times New Roman"/>
        <family val="1"/>
      </rPr>
      <t xml:space="preserve"> do 1000 g - nierejestrowana (ekonomiczna)</t>
    </r>
  </si>
  <si>
    <r>
      <t>Format</t>
    </r>
    <r>
      <rPr>
        <b/>
        <sz val="16"/>
        <rFont val="Times New Roman"/>
        <family val="1"/>
      </rPr>
      <t xml:space="preserve"> M</t>
    </r>
    <r>
      <rPr>
        <sz val="14"/>
        <rFont val="Times New Roman"/>
        <family val="1"/>
      </rPr>
      <t xml:space="preserve"> do 1000 g - nierejestrowana (priorytetowa)</t>
    </r>
  </si>
  <si>
    <r>
      <t xml:space="preserve">Format </t>
    </r>
    <r>
      <rPr>
        <b/>
        <sz val="16"/>
        <rFont val="Times New Roman"/>
        <family val="1"/>
      </rPr>
      <t>M</t>
    </r>
    <r>
      <rPr>
        <sz val="14"/>
        <rFont val="Times New Roman"/>
        <family val="1"/>
      </rPr>
      <t xml:space="preserve"> do 1000 g - polecona(ekonomiczna)</t>
    </r>
  </si>
  <si>
    <r>
      <t xml:space="preserve">Format </t>
    </r>
    <r>
      <rPr>
        <b/>
        <sz val="16"/>
        <rFont val="Times New Roman"/>
        <family val="1"/>
      </rPr>
      <t>M</t>
    </r>
    <r>
      <rPr>
        <sz val="14"/>
        <rFont val="Times New Roman"/>
        <family val="1"/>
      </rPr>
      <t xml:space="preserve"> do 1000 g - polecona(priorytetowa)</t>
    </r>
  </si>
  <si>
    <r>
      <t>Format</t>
    </r>
    <r>
      <rPr>
        <b/>
        <sz val="16"/>
        <rFont val="Times New Roman"/>
        <family val="1"/>
      </rPr>
      <t xml:space="preserve"> M</t>
    </r>
    <r>
      <rPr>
        <sz val="14"/>
        <rFont val="Times New Roman"/>
        <family val="1"/>
      </rPr>
      <t xml:space="preserve"> do 1000 g - polecona(ekonomiczna)+potwierdzenie odbioru w obrocie krajowym</t>
    </r>
  </si>
  <si>
    <r>
      <t xml:space="preserve">Format </t>
    </r>
    <r>
      <rPr>
        <b/>
        <sz val="16"/>
        <rFont val="Times New Roman"/>
        <family val="1"/>
      </rPr>
      <t>M</t>
    </r>
    <r>
      <rPr>
        <sz val="14"/>
        <rFont val="Times New Roman"/>
        <family val="1"/>
      </rPr>
      <t xml:space="preserve"> do 1000 g - polecona (priorytetowa)+ potwierdzenie odbioru w obrocie krajowym</t>
    </r>
  </si>
  <si>
    <r>
      <t>Format</t>
    </r>
    <r>
      <rPr>
        <b/>
        <sz val="16"/>
        <rFont val="Times New Roman"/>
        <family val="1"/>
      </rPr>
      <t xml:space="preserve"> L</t>
    </r>
    <r>
      <rPr>
        <sz val="14"/>
        <rFont val="Times New Roman"/>
        <family val="1"/>
      </rPr>
      <t xml:space="preserve"> do 2000 g - nierejestrowana (ekonomiczna)</t>
    </r>
  </si>
  <si>
    <r>
      <t>Format</t>
    </r>
    <r>
      <rPr>
        <b/>
        <sz val="16"/>
        <rFont val="Times New Roman"/>
        <family val="1"/>
      </rPr>
      <t xml:space="preserve"> L</t>
    </r>
    <r>
      <rPr>
        <sz val="14"/>
        <rFont val="Times New Roman"/>
        <family val="1"/>
      </rPr>
      <t xml:space="preserve"> do 2000 g - nierejestrowana (priorytetowa)</t>
    </r>
  </si>
  <si>
    <r>
      <t xml:space="preserve">Format </t>
    </r>
    <r>
      <rPr>
        <b/>
        <sz val="16"/>
        <rFont val="Times New Roman"/>
        <family val="1"/>
      </rPr>
      <t>L</t>
    </r>
    <r>
      <rPr>
        <sz val="14"/>
        <rFont val="Times New Roman"/>
        <family val="1"/>
      </rPr>
      <t xml:space="preserve"> do 2000 g - polecona(ekonomiczna)</t>
    </r>
  </si>
  <si>
    <r>
      <t xml:space="preserve">Format </t>
    </r>
    <r>
      <rPr>
        <b/>
        <sz val="16"/>
        <rFont val="Times New Roman"/>
        <family val="1"/>
      </rPr>
      <t>L</t>
    </r>
    <r>
      <rPr>
        <sz val="14"/>
        <rFont val="Times New Roman"/>
        <family val="1"/>
      </rPr>
      <t xml:space="preserve"> do 2000 g - polecona(priorytetowa)</t>
    </r>
  </si>
  <si>
    <r>
      <t>Format</t>
    </r>
    <r>
      <rPr>
        <b/>
        <sz val="16"/>
        <rFont val="Times New Roman"/>
        <family val="1"/>
      </rPr>
      <t xml:space="preserve"> L</t>
    </r>
    <r>
      <rPr>
        <sz val="14"/>
        <rFont val="Times New Roman"/>
        <family val="1"/>
      </rPr>
      <t xml:space="preserve"> do 2000 g - polecona(ekonomiczna)+potwierdzenie odbioru w obrocie krajowym</t>
    </r>
  </si>
  <si>
    <r>
      <t xml:space="preserve">Format </t>
    </r>
    <r>
      <rPr>
        <b/>
        <sz val="16"/>
        <rFont val="Times New Roman"/>
        <family val="1"/>
      </rPr>
      <t>L</t>
    </r>
    <r>
      <rPr>
        <sz val="14"/>
        <rFont val="Times New Roman"/>
        <family val="1"/>
      </rPr>
      <t xml:space="preserve"> do 2000 g - polecona (priorytetowa)+ potwierdzenie odbioru w obrocie krajowym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</si>
</sst>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44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vertical="center"/>
    </xf>
    <xf numFmtId="4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4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4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vertical="center" wrapText="1"/>
    </xf>
    <xf numFmtId="44" fontId="9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4" customWidth="1"/>
    <col min="2" max="2" width="81.8515625" style="4" customWidth="1"/>
    <col min="3" max="3" width="18.421875" style="7" customWidth="1"/>
    <col min="4" max="4" width="16.7109375" style="6" customWidth="1"/>
    <col min="5" max="5" width="17.421875" style="7" customWidth="1"/>
    <col min="6" max="6" width="9.140625" style="4" customWidth="1"/>
    <col min="7" max="7" width="13.8515625" style="4" bestFit="1" customWidth="1"/>
    <col min="8" max="16384" width="9.140625" style="4" customWidth="1"/>
  </cols>
  <sheetData>
    <row r="1" spans="1:3" ht="21.75" customHeight="1">
      <c r="A1" s="3" t="s">
        <v>10</v>
      </c>
      <c r="C1" s="5" t="s">
        <v>11</v>
      </c>
    </row>
    <row r="2" spans="1:6" ht="35.25" customHeight="1">
      <c r="A2" s="25" t="s">
        <v>12</v>
      </c>
      <c r="B2" s="25"/>
      <c r="C2" s="25"/>
      <c r="D2" s="25"/>
      <c r="E2" s="25"/>
      <c r="F2" s="8"/>
    </row>
    <row r="3" spans="1:5" ht="47.25" customHeight="1">
      <c r="A3" s="9" t="s">
        <v>0</v>
      </c>
      <c r="B3" s="9" t="s">
        <v>1</v>
      </c>
      <c r="C3" s="9" t="s">
        <v>5</v>
      </c>
      <c r="D3" s="10" t="s">
        <v>3</v>
      </c>
      <c r="E3" s="11" t="s">
        <v>4</v>
      </c>
    </row>
    <row r="4" spans="1:14" ht="29.25" customHeight="1">
      <c r="A4" s="26" t="s">
        <v>7</v>
      </c>
      <c r="B4" s="27"/>
      <c r="C4" s="12"/>
      <c r="D4" s="13" t="s">
        <v>9</v>
      </c>
      <c r="E4" s="13">
        <f>SUM(E5:E10)</f>
        <v>0</v>
      </c>
      <c r="J4" s="3"/>
      <c r="K4" s="3"/>
      <c r="L4" s="5"/>
      <c r="M4" s="14"/>
      <c r="N4" s="5"/>
    </row>
    <row r="5" spans="1:14" ht="31.5" customHeight="1">
      <c r="A5" s="15">
        <v>1</v>
      </c>
      <c r="B5" s="16" t="s">
        <v>13</v>
      </c>
      <c r="C5" s="16">
        <v>5484</v>
      </c>
      <c r="D5" s="17"/>
      <c r="E5" s="17">
        <f aca="true" t="shared" si="0" ref="E5:E10">C5*D5</f>
        <v>0</v>
      </c>
      <c r="J5" s="28"/>
      <c r="K5" s="28"/>
      <c r="L5" s="28"/>
      <c r="M5" s="28"/>
      <c r="N5" s="28"/>
    </row>
    <row r="6" spans="1:5" ht="31.5" customHeight="1">
      <c r="A6" s="15">
        <f>A5+1</f>
        <v>2</v>
      </c>
      <c r="B6" s="16" t="s">
        <v>14</v>
      </c>
      <c r="C6" s="16">
        <v>16</v>
      </c>
      <c r="D6" s="17"/>
      <c r="E6" s="17">
        <f t="shared" si="0"/>
        <v>0</v>
      </c>
    </row>
    <row r="7" spans="1:5" ht="31.5" customHeight="1">
      <c r="A7" s="15">
        <f aca="true" t="shared" si="1" ref="A7:A17">A6+1</f>
        <v>3</v>
      </c>
      <c r="B7" s="16" t="s">
        <v>15</v>
      </c>
      <c r="C7" s="16">
        <v>150</v>
      </c>
      <c r="D7" s="17"/>
      <c r="E7" s="17">
        <f t="shared" si="0"/>
        <v>0</v>
      </c>
    </row>
    <row r="8" spans="1:5" ht="38.25" customHeight="1">
      <c r="A8" s="15">
        <f t="shared" si="1"/>
        <v>4</v>
      </c>
      <c r="B8" s="16" t="s">
        <v>16</v>
      </c>
      <c r="C8" s="16">
        <v>3</v>
      </c>
      <c r="D8" s="17"/>
      <c r="E8" s="17">
        <f t="shared" si="0"/>
        <v>0</v>
      </c>
    </row>
    <row r="9" spans="1:5" ht="38.25" customHeight="1">
      <c r="A9" s="15">
        <f t="shared" si="1"/>
        <v>5</v>
      </c>
      <c r="B9" s="16" t="s">
        <v>17</v>
      </c>
      <c r="C9" s="16">
        <v>1248</v>
      </c>
      <c r="D9" s="17"/>
      <c r="E9" s="17">
        <f t="shared" si="0"/>
        <v>0</v>
      </c>
    </row>
    <row r="10" spans="1:5" ht="37.5" customHeight="1">
      <c r="A10" s="15">
        <f t="shared" si="1"/>
        <v>6</v>
      </c>
      <c r="B10" s="16" t="s">
        <v>18</v>
      </c>
      <c r="C10" s="16">
        <v>22</v>
      </c>
      <c r="D10" s="17"/>
      <c r="E10" s="17">
        <f t="shared" si="0"/>
        <v>0</v>
      </c>
    </row>
    <row r="11" spans="1:5" ht="37.5" customHeight="1">
      <c r="A11" s="26" t="s">
        <v>6</v>
      </c>
      <c r="B11" s="27"/>
      <c r="C11" s="18"/>
      <c r="D11" s="19" t="s">
        <v>9</v>
      </c>
      <c r="E11" s="2">
        <f>SUM(E12:E17)</f>
        <v>0</v>
      </c>
    </row>
    <row r="12" spans="1:5" ht="36" customHeight="1">
      <c r="A12" s="15">
        <f>A10+1</f>
        <v>7</v>
      </c>
      <c r="B12" s="16" t="s">
        <v>19</v>
      </c>
      <c r="C12" s="16">
        <v>54</v>
      </c>
      <c r="D12" s="17"/>
      <c r="E12" s="17">
        <f aca="true" t="shared" si="2" ref="E12:E17">C12*D12</f>
        <v>0</v>
      </c>
    </row>
    <row r="13" spans="1:5" ht="23.25" customHeight="1">
      <c r="A13" s="15">
        <f t="shared" si="1"/>
        <v>8</v>
      </c>
      <c r="B13" s="16" t="s">
        <v>20</v>
      </c>
      <c r="C13" s="16">
        <v>7</v>
      </c>
      <c r="D13" s="17"/>
      <c r="E13" s="17">
        <f t="shared" si="2"/>
        <v>0</v>
      </c>
    </row>
    <row r="14" spans="1:5" ht="29.25" customHeight="1">
      <c r="A14" s="15">
        <f t="shared" si="1"/>
        <v>9</v>
      </c>
      <c r="B14" s="16" t="s">
        <v>21</v>
      </c>
      <c r="C14" s="16">
        <v>3</v>
      </c>
      <c r="D14" s="17"/>
      <c r="E14" s="17">
        <f t="shared" si="2"/>
        <v>0</v>
      </c>
    </row>
    <row r="15" spans="1:5" ht="29.25" customHeight="1">
      <c r="A15" s="15">
        <f t="shared" si="1"/>
        <v>10</v>
      </c>
      <c r="B15" s="16" t="s">
        <v>22</v>
      </c>
      <c r="C15" s="16">
        <v>1</v>
      </c>
      <c r="D15" s="17"/>
      <c r="E15" s="17">
        <f t="shared" si="2"/>
        <v>0</v>
      </c>
    </row>
    <row r="16" spans="1:5" ht="41.25" customHeight="1">
      <c r="A16" s="15">
        <f t="shared" si="1"/>
        <v>11</v>
      </c>
      <c r="B16" s="16" t="s">
        <v>23</v>
      </c>
      <c r="C16" s="16">
        <v>86</v>
      </c>
      <c r="D16" s="17"/>
      <c r="E16" s="17">
        <f t="shared" si="2"/>
        <v>0</v>
      </c>
    </row>
    <row r="17" spans="1:5" ht="34.5" customHeight="1">
      <c r="A17" s="15">
        <f t="shared" si="1"/>
        <v>12</v>
      </c>
      <c r="B17" s="16" t="s">
        <v>24</v>
      </c>
      <c r="C17" s="16">
        <v>3</v>
      </c>
      <c r="D17" s="17"/>
      <c r="E17" s="17">
        <f t="shared" si="2"/>
        <v>0</v>
      </c>
    </row>
    <row r="18" spans="1:5" ht="34.5" customHeight="1">
      <c r="A18" s="26" t="s">
        <v>8</v>
      </c>
      <c r="B18" s="27"/>
      <c r="C18" s="18"/>
      <c r="D18" s="13" t="s">
        <v>9</v>
      </c>
      <c r="E18" s="20">
        <f>SUM(E19:E24)</f>
        <v>0</v>
      </c>
    </row>
    <row r="19" spans="1:5" ht="36" customHeight="1">
      <c r="A19" s="15">
        <f>A17+1</f>
        <v>13</v>
      </c>
      <c r="B19" s="16" t="s">
        <v>25</v>
      </c>
      <c r="C19" s="16"/>
      <c r="D19" s="17"/>
      <c r="E19" s="17">
        <f>C19*D19</f>
        <v>0</v>
      </c>
    </row>
    <row r="20" spans="1:5" ht="36" customHeight="1">
      <c r="A20" s="15">
        <f>A19+1</f>
        <v>14</v>
      </c>
      <c r="B20" s="16" t="s">
        <v>26</v>
      </c>
      <c r="C20" s="16"/>
      <c r="D20" s="17"/>
      <c r="E20" s="17">
        <f>C20*D20</f>
        <v>0</v>
      </c>
    </row>
    <row r="21" spans="1:8" ht="25.5" customHeight="1">
      <c r="A21" s="15">
        <f>A20+1</f>
        <v>15</v>
      </c>
      <c r="B21" s="16" t="s">
        <v>27</v>
      </c>
      <c r="C21" s="16"/>
      <c r="D21" s="17"/>
      <c r="E21" s="17">
        <f>C21*D21</f>
        <v>0</v>
      </c>
      <c r="G21" s="1"/>
      <c r="H21" s="21"/>
    </row>
    <row r="22" spans="1:8" ht="26.25" customHeight="1">
      <c r="A22" s="15">
        <f>A21+1</f>
        <v>16</v>
      </c>
      <c r="B22" s="16" t="s">
        <v>28</v>
      </c>
      <c r="C22" s="16"/>
      <c r="D22" s="17"/>
      <c r="E22" s="17"/>
      <c r="G22" s="1"/>
      <c r="H22" s="21"/>
    </row>
    <row r="23" spans="1:5" ht="35.25" customHeight="1">
      <c r="A23" s="15">
        <f>A22+1</f>
        <v>17</v>
      </c>
      <c r="B23" s="16" t="s">
        <v>29</v>
      </c>
      <c r="C23" s="16"/>
      <c r="D23" s="17"/>
      <c r="E23" s="17">
        <f>C23*D23</f>
        <v>0</v>
      </c>
    </row>
    <row r="24" spans="1:5" ht="33.75" customHeight="1">
      <c r="A24" s="15">
        <f>A23+1</f>
        <v>18</v>
      </c>
      <c r="B24" s="16" t="s">
        <v>30</v>
      </c>
      <c r="C24" s="16"/>
      <c r="D24" s="17"/>
      <c r="E24" s="17">
        <f>C24*D24</f>
        <v>0</v>
      </c>
    </row>
    <row r="25" spans="1:5" ht="22.5" customHeight="1">
      <c r="A25" s="15"/>
      <c r="B25" s="22" t="s">
        <v>2</v>
      </c>
      <c r="C25" s="23">
        <f>SUM(C5:C24)</f>
        <v>7077</v>
      </c>
      <c r="D25" s="24"/>
      <c r="E25" s="24">
        <f>E11+E4</f>
        <v>0</v>
      </c>
    </row>
  </sheetData>
  <sheetProtection/>
  <mergeCells count="5">
    <mergeCell ref="A2:E2"/>
    <mergeCell ref="A4:B4"/>
    <mergeCell ref="A11:B11"/>
    <mergeCell ref="A18:B18"/>
    <mergeCell ref="J5:N5"/>
  </mergeCells>
  <printOptions/>
  <pageMargins left="0.7" right="0.7" top="0.75" bottom="0.75" header="0.3" footer="0.3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2019-12-13T13:18:59Z</dcterms:modified>
  <cp:category/>
  <cp:version/>
  <cp:contentType/>
  <cp:contentStatus/>
</cp:coreProperties>
</file>